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<sst xmlns="http://schemas.openxmlformats.org/spreadsheetml/2006/main" count="25" uniqueCount="25">
  <si>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Cena objektu</t>
  </si>
  <si>
    <t>Cena objektu, vč. DPH</t>
  </si>
  <si>
    <t xml:space="preserve">Stavební objekt - část </t>
  </si>
  <si>
    <t>Rekapitulace ceny stavby</t>
  </si>
  <si>
    <t xml:space="preserve"> Cena stavby celkem </t>
  </si>
  <si>
    <t>DPH 19%</t>
  </si>
  <si>
    <t>ZŠ Lesní - Škola pro Evropu, Liberec</t>
  </si>
  <si>
    <t>( zakázka č. D/09 - 044 - DUR )</t>
  </si>
  <si>
    <t xml:space="preserve">  SO 701a  - NOVÝ VSTUP</t>
  </si>
  <si>
    <t xml:space="preserve">  SO 701b  - NOVÝ VSTUP</t>
  </si>
  <si>
    <t xml:space="preserve">  SO 701c  - NOVÝ VSTUP</t>
  </si>
  <si>
    <t xml:space="preserve">  SO 101  -   HRUBÉ TERÉNNÍ ÚPRAVY</t>
  </si>
  <si>
    <t xml:space="preserve">  SO 102  -   KOMUNIKACE A ZPEVNĚNÉ PLOCHY</t>
  </si>
  <si>
    <t xml:space="preserve">  SO 302  -   VÝMĚNA LAPAČE TUKŮ, OPRAVA KANALIZAČNÍ PŘÍPOJKY</t>
  </si>
  <si>
    <t xml:space="preserve">  SO 401  -   AREÁLOVÉ ROZVODY NN</t>
  </si>
  <si>
    <t xml:space="preserve">  SO 704  -   KORIDOR</t>
  </si>
  <si>
    <t xml:space="preserve">  SO 705  -   DROBNÁ ARCHITEKTURA - ZÁSTĚNA KUCHYŇ</t>
  </si>
  <si>
    <t xml:space="preserve">  SO 706  -   DROBNÁ ARCHITEKTURA - ZÁSTĚNA ODPADOVÉ HOSPODÁŘSTVÍ</t>
  </si>
  <si>
    <t xml:space="preserve">  SO 707  -   DROBNÁ ARCHITEKTURA - ZÁVORA</t>
  </si>
  <si>
    <t xml:space="preserve">  SO 708  -   DROBNÁ ARCHITEKTURA - SEZENÍ HLAVNÍ VSTUP</t>
  </si>
  <si>
    <t xml:space="preserve">  SO 709  -   DROBNÁ ARCHITEKTURA - AMFITEÁTR</t>
  </si>
  <si>
    <t xml:space="preserve">  SO 801  -   DEMOLICE</t>
  </si>
  <si>
    <t xml:space="preserve">  SO 802  -   SADOVÉ ÚPRAVY</t>
  </si>
  <si>
    <t xml:space="preserve">  SO 803  -   OPLOCENÍ, VSTUPNÍ PYLON</t>
  </si>
  <si>
    <t xml:space="preserve">  SO 710  -   DROBNÁ ARCHITEKTURA - DIDAKTICKÁ ZAHRADA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</si>
</sst>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43" fontId="4" fillId="0" borderId="0" xfId="15" applyFont="1" applyFill="1" applyBorder="1" applyAlignment="1">
      <alignment horizontal="distributed" vertical="center"/>
    </xf>
    <xf numFmtId="43" fontId="4" fillId="0" borderId="0" xfId="15" applyFont="1" applyBorder="1" applyAlignment="1">
      <alignment horizontal="distributed" vertical="center"/>
    </xf>
    <xf numFmtId="43" fontId="4" fillId="0" borderId="0" xfId="15" applyFont="1" applyBorder="1" applyAlignment="1">
      <alignment horizontal="distributed" vertical="center"/>
    </xf>
    <xf numFmtId="0" fontId="8" fillId="0" borderId="1" xfId="0" applyFont="1" applyBorder="1" applyAlignment="1">
      <alignment vertical="center"/>
    </xf>
    <xf numFmtId="43" fontId="8" fillId="0" borderId="2" xfId="15" applyFont="1" applyFill="1" applyBorder="1" applyAlignment="1">
      <alignment horizontal="distributed" vertical="center"/>
    </xf>
    <xf numFmtId="43" fontId="8" fillId="0" borderId="3" xfId="15" applyFont="1" applyBorder="1" applyAlignment="1">
      <alignment horizontal="distributed" vertical="center"/>
    </xf>
    <xf numFmtId="43" fontId="8" fillId="0" borderId="4" xfId="15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43" fontId="8" fillId="0" borderId="5" xfId="15" applyFont="1" applyFill="1" applyBorder="1" applyAlignment="1">
      <alignment horizontal="distributed" vertical="center"/>
    </xf>
    <xf numFmtId="43" fontId="8" fillId="0" borderId="6" xfId="15" applyFont="1" applyBorder="1" applyAlignment="1">
      <alignment horizontal="distributed" vertical="center"/>
    </xf>
    <xf numFmtId="43" fontId="8" fillId="0" borderId="7" xfId="15" applyFont="1" applyBorder="1" applyAlignment="1">
      <alignment horizontal="distributed" vertical="center"/>
    </xf>
    <xf numFmtId="43" fontId="8" fillId="0" borderId="8" xfId="15" applyFont="1" applyFill="1" applyBorder="1" applyAlignment="1">
      <alignment horizontal="distributed" vertical="center"/>
    </xf>
    <xf numFmtId="43" fontId="8" fillId="0" borderId="9" xfId="15" applyFont="1" applyBorder="1" applyAlignment="1">
      <alignment horizontal="distributed" vertical="center"/>
    </xf>
    <xf numFmtId="43" fontId="8" fillId="0" borderId="10" xfId="15" applyFont="1" applyBorder="1" applyAlignment="1">
      <alignment horizontal="distributed"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3" fontId="9" fillId="3" borderId="11" xfId="15" applyFont="1" applyFill="1" applyBorder="1" applyAlignment="1">
      <alignment horizontal="distributed" vertical="center"/>
    </xf>
    <xf numFmtId="43" fontId="9" fillId="3" borderId="12" xfId="15" applyFont="1" applyFill="1" applyBorder="1" applyAlignment="1">
      <alignment horizontal="distributed" vertical="center"/>
    </xf>
    <xf numFmtId="43" fontId="9" fillId="3" borderId="13" xfId="15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4" sqref="A4"/>
    </sheetView>
  </sheetViews>
  <sheetFormatPr defaultColWidth="9.140625" defaultRowHeight="19.5" customHeight="1"/>
  <cols>
    <col min="1" max="1" width="66.28125" style="0" customWidth="1"/>
    <col min="2" max="4" width="23.28125" style="0" customWidth="1"/>
  </cols>
  <sheetData>
    <row r="1" s="23" customFormat="1" ht="18" customHeight="1">
      <c r="A1" s="22" t="s">
        <v>6</v>
      </c>
    </row>
    <row r="2" s="25" customFormat="1" ht="18" customHeight="1">
      <c r="A2" s="24" t="s">
        <v>7</v>
      </c>
    </row>
    <row r="3" s="3" customFormat="1" ht="19.5" customHeight="1">
      <c r="A3" s="2"/>
    </row>
    <row r="4" s="7" customFormat="1" ht="17.25" customHeight="1">
      <c r="A4" s="26" t="s">
        <v>3</v>
      </c>
    </row>
    <row r="5" ht="6.75" customHeight="1"/>
    <row r="6" spans="1:4" s="32" customFormat="1" ht="13.5" customHeight="1">
      <c r="A6" s="32" t="s">
        <v>2</v>
      </c>
      <c r="B6" s="32" t="s">
        <v>0</v>
      </c>
      <c r="C6" s="32" t="s">
        <v>5</v>
      </c>
      <c r="D6" s="32" t="s">
        <v>1</v>
      </c>
    </row>
    <row r="7" ht="4.5" customHeight="1" thickBot="1"/>
    <row r="8" spans="1:4" s="15" customFormat="1" ht="20.25" customHeight="1">
      <c r="A8" s="11" t="s">
        <v>11</v>
      </c>
      <c r="B8" s="12">
        <v>1212435</v>
      </c>
      <c r="C8" s="13">
        <v>230362.65</v>
      </c>
      <c r="D8" s="14">
        <f aca="true" t="shared" si="0" ref="D8:D24">SUM(B8:C8)</f>
        <v>1442797.65</v>
      </c>
    </row>
    <row r="9" spans="1:4" s="15" customFormat="1" ht="20.25" customHeight="1">
      <c r="A9" s="11" t="s">
        <v>12</v>
      </c>
      <c r="B9" s="16">
        <v>4572073</v>
      </c>
      <c r="C9" s="17">
        <v>868694</v>
      </c>
      <c r="D9" s="18">
        <f t="shared" si="0"/>
        <v>5440767</v>
      </c>
    </row>
    <row r="10" spans="1:4" s="15" customFormat="1" ht="20.25" customHeight="1">
      <c r="A10" s="11" t="s">
        <v>13</v>
      </c>
      <c r="B10" s="16">
        <v>587500</v>
      </c>
      <c r="C10" s="17">
        <v>111625</v>
      </c>
      <c r="D10" s="18">
        <f t="shared" si="0"/>
        <v>699125</v>
      </c>
    </row>
    <row r="11" spans="1:4" s="15" customFormat="1" ht="20.25" customHeight="1">
      <c r="A11" s="11" t="s">
        <v>14</v>
      </c>
      <c r="B11" s="16">
        <v>389875.43</v>
      </c>
      <c r="C11" s="17">
        <v>74076.33</v>
      </c>
      <c r="D11" s="18">
        <f t="shared" si="0"/>
        <v>463951.76</v>
      </c>
    </row>
    <row r="12" spans="1:4" s="15" customFormat="1" ht="20.25" customHeight="1">
      <c r="A12" s="11" t="s">
        <v>8</v>
      </c>
      <c r="B12" s="16">
        <v>230516.03</v>
      </c>
      <c r="C12" s="17">
        <v>43798.05</v>
      </c>
      <c r="D12" s="18">
        <f t="shared" si="0"/>
        <v>274314.08</v>
      </c>
    </row>
    <row r="13" spans="1:4" s="15" customFormat="1" ht="20.25" customHeight="1">
      <c r="A13" s="11" t="s">
        <v>9</v>
      </c>
      <c r="B13" s="16">
        <v>245830.92</v>
      </c>
      <c r="C13" s="17">
        <v>46707.87</v>
      </c>
      <c r="D13" s="18">
        <f t="shared" si="0"/>
        <v>292538.79000000004</v>
      </c>
    </row>
    <row r="14" spans="1:4" s="15" customFormat="1" ht="20.25" customHeight="1">
      <c r="A14" s="11" t="s">
        <v>10</v>
      </c>
      <c r="B14" s="16">
        <v>230516.03</v>
      </c>
      <c r="C14" s="17">
        <v>43798.05</v>
      </c>
      <c r="D14" s="18">
        <f t="shared" si="0"/>
        <v>274314.08</v>
      </c>
    </row>
    <row r="15" spans="1:4" s="15" customFormat="1" ht="20.25" customHeight="1">
      <c r="A15" s="11" t="s">
        <v>15</v>
      </c>
      <c r="B15" s="16">
        <v>1351146.27</v>
      </c>
      <c r="C15" s="17">
        <v>256717.79</v>
      </c>
      <c r="D15" s="18">
        <f t="shared" si="0"/>
        <v>1607864.06</v>
      </c>
    </row>
    <row r="16" spans="1:4" s="15" customFormat="1" ht="20.25" customHeight="1">
      <c r="A16" s="11" t="s">
        <v>16</v>
      </c>
      <c r="B16" s="16">
        <v>134025.78</v>
      </c>
      <c r="C16" s="17">
        <v>25464.9</v>
      </c>
      <c r="D16" s="18">
        <f t="shared" si="0"/>
        <v>159490.68</v>
      </c>
    </row>
    <row r="17" spans="1:4" s="15" customFormat="1" ht="20.25" customHeight="1">
      <c r="A17" s="11" t="s">
        <v>17</v>
      </c>
      <c r="B17" s="16">
        <v>165832.79</v>
      </c>
      <c r="C17" s="17">
        <v>31508.23</v>
      </c>
      <c r="D17" s="18">
        <f t="shared" si="0"/>
        <v>197341.02000000002</v>
      </c>
    </row>
    <row r="18" spans="1:4" s="15" customFormat="1" ht="20.25" customHeight="1">
      <c r="A18" s="11" t="s">
        <v>18</v>
      </c>
      <c r="B18" s="16">
        <v>131875.17</v>
      </c>
      <c r="C18" s="17">
        <v>25056.28</v>
      </c>
      <c r="D18" s="18">
        <f t="shared" si="0"/>
        <v>156931.45</v>
      </c>
    </row>
    <row r="19" spans="1:4" s="15" customFormat="1" ht="20.25" customHeight="1">
      <c r="A19" s="11" t="s">
        <v>19</v>
      </c>
      <c r="B19" s="16">
        <v>98011.07</v>
      </c>
      <c r="C19" s="17">
        <v>18622.1</v>
      </c>
      <c r="D19" s="18">
        <f t="shared" si="0"/>
        <v>116633.17000000001</v>
      </c>
    </row>
    <row r="20" spans="1:4" s="15" customFormat="1" ht="20.25" customHeight="1">
      <c r="A20" s="11" t="s">
        <v>20</v>
      </c>
      <c r="B20" s="16">
        <v>1471911.13</v>
      </c>
      <c r="C20" s="17">
        <v>279663.11</v>
      </c>
      <c r="D20" s="18">
        <f t="shared" si="0"/>
        <v>1751574.2399999998</v>
      </c>
    </row>
    <row r="21" spans="1:4" s="15" customFormat="1" ht="20.25" customHeight="1">
      <c r="A21" s="11" t="s">
        <v>24</v>
      </c>
      <c r="B21" s="16">
        <v>833160</v>
      </c>
      <c r="C21" s="17">
        <v>158300.4</v>
      </c>
      <c r="D21" s="18">
        <f>SUM(B21:C21)</f>
        <v>991460.4</v>
      </c>
    </row>
    <row r="22" spans="1:4" s="15" customFormat="1" ht="20.25" customHeight="1">
      <c r="A22" s="11" t="s">
        <v>21</v>
      </c>
      <c r="B22" s="16">
        <v>104926.54</v>
      </c>
      <c r="C22" s="17">
        <v>19936.04</v>
      </c>
      <c r="D22" s="18">
        <f t="shared" si="0"/>
        <v>124862.57999999999</v>
      </c>
    </row>
    <row r="23" spans="1:4" s="15" customFormat="1" ht="20.25" customHeight="1">
      <c r="A23" s="11" t="s">
        <v>22</v>
      </c>
      <c r="B23" s="16">
        <v>196660</v>
      </c>
      <c r="C23" s="17">
        <v>37365.4</v>
      </c>
      <c r="D23" s="18">
        <f t="shared" si="0"/>
        <v>234025.4</v>
      </c>
    </row>
    <row r="24" spans="1:4" s="15" customFormat="1" ht="20.25" customHeight="1" thickBot="1">
      <c r="A24" s="11" t="s">
        <v>23</v>
      </c>
      <c r="B24" s="19">
        <v>799701.73</v>
      </c>
      <c r="C24" s="20">
        <v>151943.33</v>
      </c>
      <c r="D24" s="21">
        <f t="shared" si="0"/>
        <v>951645.0599999999</v>
      </c>
    </row>
    <row r="25" spans="1:4" s="1" customFormat="1" ht="8.25" customHeight="1" thickBot="1">
      <c r="A25" s="6"/>
      <c r="B25" s="8"/>
      <c r="C25" s="9"/>
      <c r="D25" s="10"/>
    </row>
    <row r="26" spans="1:4" s="31" customFormat="1" ht="21" customHeight="1" thickBot="1">
      <c r="A26" s="27" t="s">
        <v>4</v>
      </c>
      <c r="B26" s="28">
        <f>SUM(B8:B25)</f>
        <v>12755996.889999997</v>
      </c>
      <c r="C26" s="29">
        <f>SUM(C8:C25)</f>
        <v>2423639.5300000003</v>
      </c>
      <c r="D26" s="30">
        <f>SUM(B26:C26)</f>
        <v>15179636.419999998</v>
      </c>
    </row>
    <row r="27" spans="1:4" s="5" customFormat="1" ht="10.5" customHeight="1">
      <c r="A27" s="2"/>
      <c r="B27" s="4"/>
      <c r="C27" s="4"/>
      <c r="D27" s="4"/>
    </row>
  </sheetData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Kplegium</dc:creator>
  <cp:keywords/>
  <dc:description/>
  <cp:lastModifiedBy>Oleg FICHTNER</cp:lastModifiedBy>
  <cp:lastPrinted>2009-10-08T11:50:04Z</cp:lastPrinted>
  <dcterms:created xsi:type="dcterms:W3CDTF">2005-11-15T10:59:22Z</dcterms:created>
  <dcterms:modified xsi:type="dcterms:W3CDTF">2009-10-13T10:54:42Z</dcterms:modified>
  <cp:category/>
  <cp:version/>
  <cp:contentType/>
  <cp:contentStatus/>
</cp:coreProperties>
</file>